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<sst xmlns="http://schemas.openxmlformats.org/spreadsheetml/2006/main" count="39" uniqueCount="32">
  <si>
    <t xml:space="preserve">汉滨区新社区工厂房租水电补贴明细表 </t>
  </si>
  <si>
    <t>序号</t>
  </si>
  <si>
    <t>镇办</t>
  </si>
  <si>
    <t>企业名称</t>
  </si>
  <si>
    <t>是否毛绒玩具</t>
  </si>
  <si>
    <t>总用人工数</t>
  </si>
  <si>
    <t>贫困劳动力人数</t>
  </si>
  <si>
    <t>厂房租赁费</t>
  </si>
  <si>
    <t>电费</t>
  </si>
  <si>
    <t>水费</t>
  </si>
  <si>
    <t>岗位补贴</t>
  </si>
  <si>
    <t>补贴合计(元)</t>
  </si>
  <si>
    <t>人数</t>
  </si>
  <si>
    <t>金额</t>
  </si>
  <si>
    <t>关庙镇</t>
  </si>
  <si>
    <t>安康晟瑞美电子科技有限公司</t>
  </si>
  <si>
    <t>否</t>
  </si>
  <si>
    <t>大河镇</t>
  </si>
  <si>
    <t>安康汉滨区亿丰鞋业有限公司</t>
  </si>
  <si>
    <t>县河镇</t>
  </si>
  <si>
    <t>安康银雁科技服务有限公司</t>
  </si>
  <si>
    <t>是</t>
  </si>
  <si>
    <t>建民办</t>
  </si>
  <si>
    <t>新城办</t>
  </si>
  <si>
    <t>陕西合之美动漫产业发展有限公司</t>
  </si>
  <si>
    <t>江北办</t>
  </si>
  <si>
    <t>安康欧利科精密电子科技
有限公司</t>
  </si>
  <si>
    <t>谭坝镇</t>
  </si>
  <si>
    <t>汉滨区谭坝镇谭坝中心社区
毛绒玩具厂</t>
  </si>
  <si>
    <t>瀛湖镇</t>
  </si>
  <si>
    <t>安康昌荣顺玩具有限公司</t>
  </si>
  <si>
    <t>合计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</si>
</sst>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sz val="20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4" fillId="11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2" borderId="12" applyNumberFormat="0" applyFont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0" fillId="7" borderId="6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15" fillId="13" borderId="8" applyNumberFormat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3"/>
  <sheetViews>
    <sheetView tabSelected="1" workbookViewId="0">
      <selection activeCell="C9" sqref="C9:C10"/>
    </sheetView>
  </sheetViews>
  <sheetFormatPr defaultColWidth="9" defaultRowHeight="13.5"/>
  <cols>
    <col min="1" max="1" width="5.875" style="1" customWidth="1"/>
    <col min="2" max="2" width="10.125" style="1" customWidth="1"/>
    <col min="3" max="3" width="29.875" style="1" customWidth="1"/>
    <col min="4" max="4" width="6.5" style="1" customWidth="1"/>
    <col min="5" max="5" width="6.25" style="1" customWidth="1"/>
    <col min="6" max="6" width="6.625" style="1" customWidth="1"/>
    <col min="7" max="7" width="12.75" style="1" customWidth="1"/>
    <col min="8" max="8" width="11.5" style="1" customWidth="1"/>
    <col min="9" max="9" width="9" style="1" customWidth="1"/>
    <col min="10" max="10" width="8.25" style="1" customWidth="1"/>
    <col min="11" max="11" width="8.125" style="1" customWidth="1"/>
    <col min="12" max="12" width="15.625" style="1" customWidth="1"/>
    <col min="13" max="13" width="22.625" style="1" customWidth="1"/>
    <col min="14" max="14" width="9.375" style="1"/>
    <col min="15" max="16382" width="9" style="1"/>
    <col min="16383" max="16384" width="9" style="3"/>
  </cols>
  <sheetData>
    <row r="1" s="1" customFormat="1" ht="37" customHeight="1" spans="1:12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="1" customFormat="1" ht="26" customHeight="1" spans="1:12">
      <c r="A2" s="5" t="s">
        <v>1</v>
      </c>
      <c r="B2" s="5" t="s">
        <v>2</v>
      </c>
      <c r="C2" s="5" t="s">
        <v>3</v>
      </c>
      <c r="D2" s="6" t="s">
        <v>4</v>
      </c>
      <c r="E2" s="6" t="s">
        <v>5</v>
      </c>
      <c r="F2" s="6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/>
      <c r="L2" s="6" t="s">
        <v>11</v>
      </c>
    </row>
    <row r="3" s="1" customFormat="1" ht="26" customHeight="1" spans="1:12">
      <c r="A3" s="5"/>
      <c r="B3" s="5"/>
      <c r="C3" s="5"/>
      <c r="D3" s="6"/>
      <c r="E3" s="6"/>
      <c r="F3" s="6"/>
      <c r="G3" s="5"/>
      <c r="H3" s="5"/>
      <c r="I3" s="5"/>
      <c r="J3" s="6" t="s">
        <v>12</v>
      </c>
      <c r="K3" s="6" t="s">
        <v>13</v>
      </c>
      <c r="L3" s="6"/>
    </row>
    <row r="4" s="2" customFormat="1" ht="30" customHeight="1" spans="1:12">
      <c r="A4" s="5">
        <v>1</v>
      </c>
      <c r="B4" s="5" t="s">
        <v>14</v>
      </c>
      <c r="C4" s="6" t="s">
        <v>15</v>
      </c>
      <c r="D4" s="5" t="s">
        <v>16</v>
      </c>
      <c r="E4" s="5">
        <v>59</v>
      </c>
      <c r="F4" s="5">
        <v>14</v>
      </c>
      <c r="G4" s="5">
        <v>0</v>
      </c>
      <c r="H4" s="5">
        <v>0</v>
      </c>
      <c r="I4" s="5">
        <v>0</v>
      </c>
      <c r="J4" s="5">
        <v>11</v>
      </c>
      <c r="K4" s="5">
        <v>22000</v>
      </c>
      <c r="L4" s="5">
        <v>22000</v>
      </c>
    </row>
    <row r="5" s="2" customFormat="1" ht="30" customHeight="1" spans="1:12">
      <c r="A5" s="5">
        <v>2</v>
      </c>
      <c r="B5" s="5" t="s">
        <v>17</v>
      </c>
      <c r="C5" s="6" t="s">
        <v>18</v>
      </c>
      <c r="D5" s="5" t="s">
        <v>16</v>
      </c>
      <c r="E5" s="5">
        <v>60</v>
      </c>
      <c r="F5" s="5">
        <v>20</v>
      </c>
      <c r="G5" s="5">
        <v>0</v>
      </c>
      <c r="H5" s="5">
        <v>0</v>
      </c>
      <c r="I5" s="5">
        <v>0</v>
      </c>
      <c r="J5" s="5">
        <v>10</v>
      </c>
      <c r="K5" s="5">
        <v>20000</v>
      </c>
      <c r="L5" s="5">
        <v>20000</v>
      </c>
    </row>
    <row r="6" s="2" customFormat="1" ht="30" customHeight="1" spans="1:12">
      <c r="A6" s="5">
        <v>3</v>
      </c>
      <c r="B6" s="5" t="s">
        <v>19</v>
      </c>
      <c r="C6" s="6" t="s">
        <v>20</v>
      </c>
      <c r="D6" s="5" t="s">
        <v>21</v>
      </c>
      <c r="E6" s="5">
        <v>76</v>
      </c>
      <c r="F6" s="5">
        <v>15</v>
      </c>
      <c r="G6" s="5">
        <v>0</v>
      </c>
      <c r="H6" s="5">
        <v>0</v>
      </c>
      <c r="I6" s="5">
        <v>0</v>
      </c>
      <c r="J6" s="5">
        <v>10</v>
      </c>
      <c r="K6" s="5">
        <v>20000</v>
      </c>
      <c r="L6" s="5">
        <v>20000</v>
      </c>
    </row>
    <row r="7" s="2" customFormat="1" ht="30" customHeight="1" spans="1:12">
      <c r="A7" s="5">
        <v>4</v>
      </c>
      <c r="B7" s="5" t="s">
        <v>22</v>
      </c>
      <c r="C7" s="6"/>
      <c r="D7" s="5" t="s">
        <v>21</v>
      </c>
      <c r="E7" s="5">
        <v>77</v>
      </c>
      <c r="F7" s="5">
        <v>16</v>
      </c>
      <c r="G7" s="5">
        <v>0</v>
      </c>
      <c r="H7" s="5">
        <v>0</v>
      </c>
      <c r="I7" s="5">
        <v>0</v>
      </c>
      <c r="J7" s="5">
        <v>14</v>
      </c>
      <c r="K7" s="5">
        <v>28000</v>
      </c>
      <c r="L7" s="5">
        <v>28000</v>
      </c>
    </row>
    <row r="8" s="2" customFormat="1" ht="30" customHeight="1" spans="1:12">
      <c r="A8" s="5">
        <v>5</v>
      </c>
      <c r="B8" s="5" t="s">
        <v>23</v>
      </c>
      <c r="C8" s="6" t="s">
        <v>24</v>
      </c>
      <c r="D8" s="5" t="s">
        <v>16</v>
      </c>
      <c r="E8" s="5">
        <v>54</v>
      </c>
      <c r="F8" s="5">
        <v>10</v>
      </c>
      <c r="G8" s="5">
        <v>1066579.2</v>
      </c>
      <c r="H8" s="5">
        <v>35704</v>
      </c>
      <c r="I8" s="5">
        <v>2793</v>
      </c>
      <c r="J8" s="5">
        <v>0</v>
      </c>
      <c r="K8" s="5">
        <v>0</v>
      </c>
      <c r="L8" s="5">
        <v>1105076.2</v>
      </c>
    </row>
    <row r="9" s="2" customFormat="1" ht="30" customHeight="1" spans="1:14">
      <c r="A9" s="5">
        <v>6</v>
      </c>
      <c r="B9" s="5" t="s">
        <v>25</v>
      </c>
      <c r="C9" s="6" t="s">
        <v>26</v>
      </c>
      <c r="D9" s="5" t="s">
        <v>16</v>
      </c>
      <c r="E9" s="5">
        <v>60</v>
      </c>
      <c r="F9" s="5">
        <v>6</v>
      </c>
      <c r="G9" s="7">
        <v>12000</v>
      </c>
      <c r="H9" s="7">
        <v>6684.2</v>
      </c>
      <c r="I9" s="7">
        <v>1400</v>
      </c>
      <c r="J9" s="7">
        <v>0</v>
      </c>
      <c r="K9" s="5">
        <v>0</v>
      </c>
      <c r="L9" s="5">
        <v>20084.2</v>
      </c>
      <c r="N9" s="11"/>
    </row>
    <row r="10" s="2" customFormat="1" ht="30" customHeight="1" spans="1:12">
      <c r="A10" s="5">
        <v>7</v>
      </c>
      <c r="B10" s="5" t="s">
        <v>27</v>
      </c>
      <c r="C10" s="6"/>
      <c r="D10" s="5" t="s">
        <v>16</v>
      </c>
      <c r="E10" s="5">
        <v>27</v>
      </c>
      <c r="F10" s="5">
        <v>6</v>
      </c>
      <c r="G10" s="5">
        <v>0</v>
      </c>
      <c r="H10" s="5">
        <f>14300.82/2</f>
        <v>7150.41</v>
      </c>
      <c r="I10" s="5">
        <v>0</v>
      </c>
      <c r="J10" s="5">
        <v>0</v>
      </c>
      <c r="K10" s="5">
        <v>0</v>
      </c>
      <c r="L10" s="5">
        <v>7150.41</v>
      </c>
    </row>
    <row r="11" s="2" customFormat="1" ht="30" customHeight="1" spans="1:12">
      <c r="A11" s="5">
        <v>8</v>
      </c>
      <c r="B11" s="5"/>
      <c r="C11" s="6" t="s">
        <v>28</v>
      </c>
      <c r="D11" s="5" t="s">
        <v>21</v>
      </c>
      <c r="E11" s="5">
        <v>20</v>
      </c>
      <c r="F11" s="5">
        <v>6</v>
      </c>
      <c r="G11" s="5">
        <v>35000</v>
      </c>
      <c r="H11" s="5">
        <v>0</v>
      </c>
      <c r="I11" s="5">
        <v>0</v>
      </c>
      <c r="J11" s="5">
        <v>0</v>
      </c>
      <c r="K11" s="5">
        <v>0</v>
      </c>
      <c r="L11" s="5">
        <v>35000</v>
      </c>
    </row>
    <row r="12" s="2" customFormat="1" ht="30" customHeight="1" spans="1:12">
      <c r="A12" s="5">
        <v>9</v>
      </c>
      <c r="B12" s="5" t="s">
        <v>29</v>
      </c>
      <c r="C12" s="6" t="s">
        <v>30</v>
      </c>
      <c r="D12" s="5" t="s">
        <v>21</v>
      </c>
      <c r="E12" s="5">
        <v>59</v>
      </c>
      <c r="F12" s="5">
        <v>23</v>
      </c>
      <c r="G12" s="5">
        <v>0</v>
      </c>
      <c r="H12" s="5">
        <v>16391</v>
      </c>
      <c r="I12" s="5">
        <v>3123</v>
      </c>
      <c r="J12" s="5">
        <v>0</v>
      </c>
      <c r="K12" s="5">
        <v>0</v>
      </c>
      <c r="L12" s="5">
        <v>19514</v>
      </c>
    </row>
    <row r="13" s="2" customFormat="1" ht="30" customHeight="1" spans="1:12">
      <c r="A13" s="5" t="s">
        <v>31</v>
      </c>
      <c r="B13" s="5"/>
      <c r="C13" s="8"/>
      <c r="D13" s="9"/>
      <c r="E13" s="9"/>
      <c r="F13" s="10"/>
      <c r="G13" s="5">
        <f t="shared" ref="G13:I13" si="0">SUM(G4:G12)</f>
        <v>1113579.2</v>
      </c>
      <c r="H13" s="5">
        <f t="shared" si="0"/>
        <v>65929.61</v>
      </c>
      <c r="I13" s="5">
        <f t="shared" si="0"/>
        <v>7316</v>
      </c>
      <c r="J13" s="5"/>
      <c r="K13" s="5">
        <f>SUM(K4:K12)</f>
        <v>90000</v>
      </c>
      <c r="L13" s="5">
        <f>SUM(L4:L12)</f>
        <v>1276824.81</v>
      </c>
    </row>
  </sheetData>
  <mergeCells count="17">
    <mergeCell ref="A1:L1"/>
    <mergeCell ref="J2:K2"/>
    <mergeCell ref="A13:B13"/>
    <mergeCell ref="C13:F13"/>
    <mergeCell ref="A2:A3"/>
    <mergeCell ref="B2:B3"/>
    <mergeCell ref="B10:B11"/>
    <mergeCell ref="C2:C3"/>
    <mergeCell ref="C6:C7"/>
    <mergeCell ref="C9:C10"/>
    <mergeCell ref="D2:D3"/>
    <mergeCell ref="E2:E3"/>
    <mergeCell ref="F2:F3"/>
    <mergeCell ref="G2:G3"/>
    <mergeCell ref="H2:H3"/>
    <mergeCell ref="I2:I3"/>
    <mergeCell ref="L2:L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紫霞</cp:lastModifiedBy>
  <dcterms:created xsi:type="dcterms:W3CDTF">2021-05-17T02:09:52Z</dcterms:created>
  <dcterms:modified xsi:type="dcterms:W3CDTF">2021-05-17T02:11:16Z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977A5458003348F1BC776A1C86E78B49</vt:lpwstr>
  </property>
  <property fmtid="{D5CDD505-2E9C-101B-9397-08002B2CF9AE}" pid="3" name="KSOProductBuildVer">
    <vt:lpwstr>2052-11.1.0.10463</vt:lpwstr>
  </property>
</Properties>
</file>